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COMERCIO_EXTERIOR\CUADROS_TRIMESTRALES\ZonaLibredeColón\2026\2.  ABRIL A JUNIO_2026\"/>
    </mc:Choice>
  </mc:AlternateContent>
  <bookViews>
    <workbookView xWindow="0" yWindow="0" windowWidth="28800" windowHeight="11835"/>
  </bookViews>
  <sheets>
    <sheet name="ABRIL-JUNIO_2026" sheetId="1" r:id="rId1"/>
  </sheets>
  <definedNames>
    <definedName name="_xlnm.Print_Area" localSheetId="0">'ABRIL-JUNIO_2026'!$A$1:$C$37</definedName>
    <definedName name="Consulta_desde_inecp_new_1" localSheetId="0" hidden="1">'ABRIL-JUNIO_2026'!$A$12:$C$34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connections.xml><?xml version="1.0" encoding="utf-8"?>
<connections xmlns="http://schemas.openxmlformats.org/spreadsheetml/2006/main">
  <connection id="1" name="Consulta desde inecp_new2" type="1" refreshedVersion="5" savePassword="1" background="1" saveData="1">
    <dbPr connection="DSN=INECP;UID=zl_supervisa;PWD=zl_supervisa;DBQ=INECP;DBA=W;APA=T;EXC=F;FEN=T;QTO=T;FRC=10;FDL=10;LOB=T;RST=T;BTD=F;BNF=F;BAM=IfAllSuccessful;NUM=NLS;DPM=F;MTS=T;MDI=F;CSR=F;FWC=F;FBS=64000;TLO=O;MLD=0;ODA=F;STE=F;TSZ=8192;AST=FLOAT;" command="SELECT  COD_ART_SA,ley_leyenda, TRUNC(PESO_BRUTO/1000000) , TRUNC(CIF/1000000) _x000d__x000a_  FROM zl_vw_merc_e_trimestral_p"/>
  </connection>
</connections>
</file>

<file path=xl/sharedStrings.xml><?xml version="1.0" encoding="utf-8"?>
<sst xmlns="http://schemas.openxmlformats.org/spreadsheetml/2006/main" count="41" uniqueCount="41">
  <si>
    <t>República de Panamá</t>
  </si>
  <si>
    <t>CONTRALORÍA GENERAL DE LA REPÚBLICA</t>
  </si>
  <si>
    <t xml:space="preserve">Instituto Nacional de Estadística y Censo </t>
  </si>
  <si>
    <t>IMPORTACIÓN DE LAS PRINCIPALES MERCADERÍAS A LA ZONA LIBRE DE COLÓN, POR PESO Y VALOR CIF,</t>
  </si>
  <si>
    <t xml:space="preserve"> SEGÚN DESCRIPCIÓN ARANCELARIA: ABRIL A JUNIO 2026</t>
  </si>
  <si>
    <t>Descripción arancelaria</t>
  </si>
  <si>
    <t>Importación a la Zona Libre de Colón (P)</t>
  </si>
  <si>
    <t xml:space="preserve">Peso bruto </t>
  </si>
  <si>
    <t xml:space="preserve">Valor CIF </t>
  </si>
  <si>
    <t>(En millones</t>
  </si>
  <si>
    <t xml:space="preserve">(En millones </t>
  </si>
  <si>
    <t>de kilos)</t>
  </si>
  <si>
    <t>de balboas)</t>
  </si>
  <si>
    <t>LEY_LEYENDA</t>
  </si>
  <si>
    <t>TRUNC(PESO_BRUTO/1000000)</t>
  </si>
  <si>
    <t>TRUNC(CIF/1000000)</t>
  </si>
  <si>
    <t xml:space="preserve">TOTAL </t>
  </si>
  <si>
    <t>Los demás medicamentos (excepto los  productos de las partidas 30.02,  30.05 o 30.06) constituidos por productos  mezclados o sin mezclar, preparados para usos terapéuticos o profilácticos, dosificados  o  acondicionados para la venta al por menor.</t>
  </si>
  <si>
    <t>Máquinas automáticas para tratamiento  o  procesamiento  de datos, portátiles de peso  inferior  o  igual  a 10 kg, que  estén constituidas, al menos, por  una  unidad  central  de  proceso, un teclado  y  un  visualizador, con  valor CIF inferior o igual a B/.1,000.00 por unidad.</t>
  </si>
  <si>
    <t xml:space="preserve">Partes de máquinas impresoras que se pueden conectar a una red. </t>
  </si>
  <si>
    <t>Artículos de joyería  y  sus partes, de  los  demás metales  preciosos, incluso revestido o chapados de metal precioso (plaqué).</t>
  </si>
  <si>
    <t>Perfumes  y  colonias  con  valor   CIF  superior  o  igual a B/.22.38 el litro.</t>
  </si>
  <si>
    <t>Productos inmunológicos dosificados o acondicionados para la venta al por menor.</t>
  </si>
  <si>
    <t>Aguas  de colonia y de tocador con  valor  CIF  superior  o igual a B/.4.43 el  litro.</t>
  </si>
  <si>
    <t>Teléfonos inteligentes.</t>
  </si>
  <si>
    <t>Máquinas automáticas para tratamiento  o  procesamiento  de datos, portátiles de peso  inferior  o  igual  a 10 kg, que  estén constituidas, al menos, por  una  unidad  central  de  proceso, un teclado y un  visualizador, con  valor CIF superior a B/.1,000.00 por unidad.</t>
  </si>
  <si>
    <t>Los demás aparatos receptores de  televisión, incluso  con aparato receptor  de  radiodifusión  o  grabación o reproducción de sonido o imagen incorporado, en colores.</t>
  </si>
  <si>
    <t>Neumáticos (llantas neumáticas), nuevos de caucho, de los tipos utilizados en automóviles de turismo (incluidos los del tipo familiar («break» o «station wagon»), y los de carrera).</t>
  </si>
  <si>
    <t>Los demás whisky.</t>
  </si>
  <si>
    <t>Las  demás  partes y  accesorios de vehículos automóviles de las partidas 87.01 a  87.05.</t>
  </si>
  <si>
    <t>Cámaras digitales y videocámaras.</t>
  </si>
  <si>
    <t>Acumuladores  eléctricos, incluidos sus separadores, aunque sean cuadrados o rectangulares de iones de litio.</t>
  </si>
  <si>
    <t>Máquinas y aparatos para acondicionamiento de aire que comprendan un ventilador con motor y los dispositivos adecuados para modificar la temperatura y la humedad, aunque no regulen separadamente el grado higrométrico, de los tipos diseñados para ser montados sobre una ventana, pared, techo o suelo, formando un solo cuerpo o del tipo sistema de elementos separados («split-system»).</t>
  </si>
  <si>
    <t>Aguardiente  de  vino  o  de  orujo  de  uva (coñac, brandy,  etc.), con grado  alchólico  volumétrico superior  o  igual a 60% vol.</t>
  </si>
  <si>
    <t>Vacunas para uso en medicina humana.</t>
  </si>
  <si>
    <t>Zapatillas  de deportes y calzados de danzas  con suela y parte superior de caucho o plástico.</t>
  </si>
  <si>
    <t>Motocicletas (incluidos  los  ciclomotores),  y  velocípedos  equipados con motor auxiliar, con o sin sidecar; sidecares, propulsados con motor eléctrico.</t>
  </si>
  <si>
    <t>Otras mercaderías</t>
  </si>
  <si>
    <t>0.0 Cuando la cantidad es menor a la mitad de la unidad o fracción decimal adoptada, para la expresión del dato.</t>
  </si>
  <si>
    <t>(P) Cifras preliminares.</t>
  </si>
  <si>
    <t>Fuente: Declaración de Movimiento Comercial Electrónico de la Zona Libre de Colón.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</si>
</sst>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justify" wrapText="1"/>
    </xf>
    <xf numFmtId="164" fontId="5" fillId="0" borderId="9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justify" vertical="center" wrapText="1"/>
    </xf>
    <xf numFmtId="0" fontId="1" fillId="3" borderId="14" xfId="0" applyFont="1" applyFill="1" applyBorder="1" applyAlignment="1">
      <alignment horizontal="left"/>
    </xf>
    <xf numFmtId="164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/>
    <xf numFmtId="164" fontId="5" fillId="0" borderId="0" xfId="0" applyNumberFormat="1" applyFont="1" applyAlignment="1">
      <alignment wrapText="1"/>
    </xf>
    <xf numFmtId="0" fontId="5" fillId="0" borderId="11" xfId="0" applyFont="1" applyBorder="1" applyAlignment="1">
      <alignment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_-* #,##0.0_-;\-* #,##0.0_-;_-* &quot;-&quot;??_-;_-@_-"/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_-* #,##0.0_-;\-* #,##0.0_-;_-* &quot;-&quot;??_-;_-@_-"/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_1" adjustColumnWidth="0" connectionId="1" autoFormatId="16" applyNumberFormats="0" applyBorderFormats="0" applyFontFormats="0" applyPatternFormats="0" applyAlignmentFormats="0" applyWidthHeightFormats="0">
  <queryTableRefresh nextId="9">
    <queryTableFields count="3">
      <queryTableField id="2" name="LEY_LEYENDA" tableColumnId="2"/>
      <queryTableField id="7" name="TRUNC(PESO_BRUTO/1000000)" tableColumnId="3"/>
      <queryTableField id="8" name="TRUNC(CIF/1000000)" tableColumnId="4"/>
    </queryTableFields>
    <queryTableDeletedFields count="1">
      <deletedField name="COD_ART_S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bla_Consulta_desde_inecp_new4" displayName="Tabla_Consulta_desde_inecp_new4" ref="A12:C34" tableType="queryTable" totalsRowShown="0" headerRowDxfId="4" dataDxfId="3">
  <tableColumns count="3">
    <tableColumn id="2" uniqueName="2" name="LEY_LEYENDA" queryTableFieldId="2" dataDxfId="2"/>
    <tableColumn id="3" uniqueName="3" name="TRUNC(PESO_BRUTO/1000000)" queryTableFieldId="7" dataDxfId="1"/>
    <tableColumn id="4" uniqueName="4" name="TRUNC(CIF/1000000)" queryTableFieldId="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showGridLines="0" tabSelected="1" workbookViewId="0">
      <selection sqref="A1:C1"/>
    </sheetView>
  </sheetViews>
  <sheetFormatPr baseColWidth="10" defaultRowHeight="15" x14ac:dyDescent="0.25"/>
  <cols>
    <col min="1" max="1" width="61.42578125" customWidth="1"/>
    <col min="2" max="3" width="19.42578125" customWidth="1"/>
  </cols>
  <sheetData>
    <row r="1" spans="1:3" x14ac:dyDescent="0.25">
      <c r="A1" s="32" t="s">
        <v>0</v>
      </c>
      <c r="B1" s="32"/>
      <c r="C1" s="32"/>
    </row>
    <row r="2" spans="1:3" x14ac:dyDescent="0.25">
      <c r="A2" s="33" t="s">
        <v>1</v>
      </c>
      <c r="B2" s="33"/>
      <c r="C2" s="33"/>
    </row>
    <row r="3" spans="1:3" x14ac:dyDescent="0.25">
      <c r="A3" s="32" t="s">
        <v>2</v>
      </c>
      <c r="B3" s="32"/>
      <c r="C3" s="32"/>
    </row>
    <row r="4" spans="1:3" ht="10.15" customHeight="1" x14ac:dyDescent="0.25">
      <c r="A4" s="1"/>
      <c r="B4" s="2"/>
      <c r="C4" s="2"/>
    </row>
    <row r="5" spans="1:3" x14ac:dyDescent="0.25">
      <c r="A5" s="33" t="s">
        <v>3</v>
      </c>
      <c r="B5" s="33"/>
      <c r="C5" s="33"/>
    </row>
    <row r="6" spans="1:3" x14ac:dyDescent="0.25">
      <c r="A6" s="33" t="s">
        <v>4</v>
      </c>
      <c r="B6" s="33"/>
      <c r="C6" s="33"/>
    </row>
    <row r="7" spans="1:3" ht="10.15" customHeight="1" x14ac:dyDescent="0.25">
      <c r="A7" s="3"/>
      <c r="B7" s="3"/>
      <c r="C7" s="3"/>
    </row>
    <row r="8" spans="1:3" ht="17.100000000000001" customHeight="1" x14ac:dyDescent="0.25">
      <c r="A8" s="27" t="s">
        <v>5</v>
      </c>
      <c r="B8" s="30" t="s">
        <v>6</v>
      </c>
      <c r="C8" s="31"/>
    </row>
    <row r="9" spans="1:3" x14ac:dyDescent="0.25">
      <c r="A9" s="28"/>
      <c r="B9" s="25" t="s">
        <v>7</v>
      </c>
      <c r="C9" s="26" t="s">
        <v>8</v>
      </c>
    </row>
    <row r="10" spans="1:3" x14ac:dyDescent="0.25">
      <c r="A10" s="28"/>
      <c r="B10" s="4" t="s">
        <v>9</v>
      </c>
      <c r="C10" s="5" t="s">
        <v>10</v>
      </c>
    </row>
    <row r="11" spans="1:3" x14ac:dyDescent="0.25">
      <c r="A11" s="29"/>
      <c r="B11" s="6" t="s">
        <v>11</v>
      </c>
      <c r="C11" s="7" t="s">
        <v>12</v>
      </c>
    </row>
    <row r="12" spans="1:3" ht="26.25" hidden="1" x14ac:dyDescent="0.25">
      <c r="A12" s="8" t="s">
        <v>13</v>
      </c>
      <c r="B12" s="8" t="s">
        <v>14</v>
      </c>
      <c r="C12" s="8" t="s">
        <v>15</v>
      </c>
    </row>
    <row r="13" spans="1:3" ht="24.95" customHeight="1" x14ac:dyDescent="0.25">
      <c r="A13" s="9" t="s">
        <v>16</v>
      </c>
      <c r="B13" s="10">
        <f>SUM(B14:B34)</f>
        <v>335.32486399999999</v>
      </c>
      <c r="C13" s="11">
        <f>SUM(C14:C34)</f>
        <v>2985.827491</v>
      </c>
    </row>
    <row r="14" spans="1:3" ht="54.95" customHeight="1" x14ac:dyDescent="0.25">
      <c r="A14" s="12" t="s">
        <v>17</v>
      </c>
      <c r="B14" s="13">
        <v>2.0981179999999999</v>
      </c>
      <c r="C14" s="14">
        <v>212.25165999999999</v>
      </c>
    </row>
    <row r="15" spans="1:3" ht="51.75" x14ac:dyDescent="0.25">
      <c r="A15" s="12" t="s">
        <v>18</v>
      </c>
      <c r="B15" s="13">
        <v>1.1333960000000001</v>
      </c>
      <c r="C15" s="14">
        <v>169.690755</v>
      </c>
    </row>
    <row r="16" spans="1:3" x14ac:dyDescent="0.25">
      <c r="A16" s="12" t="s">
        <v>19</v>
      </c>
      <c r="B16" s="13">
        <v>1.2719819999999999</v>
      </c>
      <c r="C16" s="14">
        <v>83.679322999999997</v>
      </c>
    </row>
    <row r="17" spans="1:3" ht="27.95" customHeight="1" x14ac:dyDescent="0.25">
      <c r="A17" s="15" t="s">
        <v>20</v>
      </c>
      <c r="B17" s="13">
        <v>1.6000000000000001E-3</v>
      </c>
      <c r="C17" s="14">
        <v>76.862191999999993</v>
      </c>
    </row>
    <row r="18" spans="1:3" ht="26.25" x14ac:dyDescent="0.25">
      <c r="A18" s="12" t="s">
        <v>21</v>
      </c>
      <c r="B18" s="13">
        <v>1.14673</v>
      </c>
      <c r="C18" s="14">
        <v>73.834213000000005</v>
      </c>
    </row>
    <row r="19" spans="1:3" ht="26.25" x14ac:dyDescent="0.25">
      <c r="A19" s="12" t="s">
        <v>22</v>
      </c>
      <c r="B19" s="13">
        <v>2.7976000000000001E-2</v>
      </c>
      <c r="C19" s="14">
        <v>61.695006999999997</v>
      </c>
    </row>
    <row r="20" spans="1:3" ht="26.25" x14ac:dyDescent="0.25">
      <c r="A20" s="12" t="s">
        <v>23</v>
      </c>
      <c r="B20" s="13">
        <v>1.815056</v>
      </c>
      <c r="C20" s="14">
        <v>59.162374</v>
      </c>
    </row>
    <row r="21" spans="1:3" x14ac:dyDescent="0.25">
      <c r="A21" s="12" t="s">
        <v>24</v>
      </c>
      <c r="B21" s="13">
        <v>0.149947</v>
      </c>
      <c r="C21" s="14">
        <v>47.834980000000002</v>
      </c>
    </row>
    <row r="22" spans="1:3" ht="51.75" x14ac:dyDescent="0.25">
      <c r="A22" s="12" t="s">
        <v>25</v>
      </c>
      <c r="B22" s="13">
        <v>0.28137200000000001</v>
      </c>
      <c r="C22" s="14">
        <v>46.161537000000003</v>
      </c>
    </row>
    <row r="23" spans="1:3" ht="39" x14ac:dyDescent="0.25">
      <c r="A23" s="12" t="s">
        <v>26</v>
      </c>
      <c r="B23" s="13">
        <v>2.213063</v>
      </c>
      <c r="C23" s="14">
        <v>34.113230000000001</v>
      </c>
    </row>
    <row r="24" spans="1:3" ht="39" x14ac:dyDescent="0.25">
      <c r="A24" s="12" t="s">
        <v>27</v>
      </c>
      <c r="B24" s="13">
        <v>7.7422550000000001</v>
      </c>
      <c r="C24" s="14">
        <v>33.200153</v>
      </c>
    </row>
    <row r="25" spans="1:3" x14ac:dyDescent="0.25">
      <c r="A25" s="12" t="s">
        <v>28</v>
      </c>
      <c r="B25" s="13">
        <v>5.0038960000000001</v>
      </c>
      <c r="C25" s="14">
        <v>31.870082</v>
      </c>
    </row>
    <row r="26" spans="1:3" ht="27.95" customHeight="1" x14ac:dyDescent="0.25">
      <c r="A26" s="15" t="s">
        <v>29</v>
      </c>
      <c r="B26" s="13">
        <v>4.3643910000000004</v>
      </c>
      <c r="C26" s="14">
        <v>31.436105000000001</v>
      </c>
    </row>
    <row r="27" spans="1:3" x14ac:dyDescent="0.25">
      <c r="A27" s="12" t="s">
        <v>30</v>
      </c>
      <c r="B27" s="13">
        <v>0.54510199999999998</v>
      </c>
      <c r="C27" s="14">
        <v>27.621758</v>
      </c>
    </row>
    <row r="28" spans="1:3" ht="26.25" x14ac:dyDescent="0.25">
      <c r="A28" s="15" t="s">
        <v>31</v>
      </c>
      <c r="B28" s="13">
        <v>1.8240700000000001</v>
      </c>
      <c r="C28" s="14">
        <v>25.19014</v>
      </c>
    </row>
    <row r="29" spans="1:3" ht="77.25" x14ac:dyDescent="0.25">
      <c r="A29" s="12" t="s">
        <v>32</v>
      </c>
      <c r="B29" s="13">
        <v>4.4629289999999999</v>
      </c>
      <c r="C29" s="14">
        <v>24.317785000000001</v>
      </c>
    </row>
    <row r="30" spans="1:3" ht="27.95" customHeight="1" x14ac:dyDescent="0.25">
      <c r="A30" s="16" t="s">
        <v>33</v>
      </c>
      <c r="B30" s="13">
        <v>4.8287319999999996</v>
      </c>
      <c r="C30" s="14">
        <v>22.280238000000001</v>
      </c>
    </row>
    <row r="31" spans="1:3" ht="15" customHeight="1" x14ac:dyDescent="0.25">
      <c r="A31" s="15" t="s">
        <v>34</v>
      </c>
      <c r="B31" s="13">
        <v>3.8579000000000002E-2</v>
      </c>
      <c r="C31" s="14">
        <v>20.619118</v>
      </c>
    </row>
    <row r="32" spans="1:3" ht="27.95" customHeight="1" x14ac:dyDescent="0.25">
      <c r="A32" s="16" t="s">
        <v>35</v>
      </c>
      <c r="B32" s="13">
        <v>1.341866</v>
      </c>
      <c r="C32" s="14">
        <v>20.521129999999999</v>
      </c>
    </row>
    <row r="33" spans="1:3" ht="39" x14ac:dyDescent="0.25">
      <c r="A33" s="15" t="s">
        <v>36</v>
      </c>
      <c r="B33" s="13">
        <v>3.7311190000000001</v>
      </c>
      <c r="C33" s="14">
        <v>20.108747999999999</v>
      </c>
    </row>
    <row r="34" spans="1:3" s="24" customFormat="1" ht="18" customHeight="1" x14ac:dyDescent="0.25">
      <c r="A34" s="21" t="s">
        <v>37</v>
      </c>
      <c r="B34" s="22">
        <v>291.302685</v>
      </c>
      <c r="C34" s="23">
        <v>1863.3769629999999</v>
      </c>
    </row>
    <row r="35" spans="1:3" ht="13.9" customHeight="1" x14ac:dyDescent="0.25">
      <c r="A35" s="17" t="s">
        <v>38</v>
      </c>
      <c r="B35" s="18"/>
      <c r="C35" s="18"/>
    </row>
    <row r="36" spans="1:3" x14ac:dyDescent="0.25">
      <c r="A36" s="19" t="s">
        <v>39</v>
      </c>
      <c r="B36" s="20"/>
      <c r="C36" s="20"/>
    </row>
    <row r="37" spans="1:3" x14ac:dyDescent="0.25">
      <c r="A37" s="19" t="s">
        <v>40</v>
      </c>
      <c r="B37" s="20"/>
      <c r="C37" s="20"/>
    </row>
  </sheetData>
  <mergeCells count="7">
    <mergeCell ref="A8:A11"/>
    <mergeCell ref="B8:C8"/>
    <mergeCell ref="A1:C1"/>
    <mergeCell ref="A2:C2"/>
    <mergeCell ref="A3:C3"/>
    <mergeCell ref="A5:C5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ABRIL-JUNIO_2026</vt:lpstr>
      <vt:lpstr>'ABRIL-JUNIO_2026'!Área_de_impresión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PINEDA</dc:creator>
  <cp:lastModifiedBy>LOURDES PINEDA</cp:lastModifiedBy>
  <cp:lastPrinted>2026-08-07T20:57:12Z</cp:lastPrinted>
  <dcterms:created xsi:type="dcterms:W3CDTF">2026-08-05T15:27:48Z</dcterms:created>
  <dcterms:modified xsi:type="dcterms:W3CDTF">2026-08-26T13:06:30Z</dcterms:modified>
</cp:coreProperties>
</file>